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1" sheetId="1" r:id="rId1"/>
  </sheets>
  <definedNames>
    <definedName name="_xlnm._FilterDatabase" localSheetId="0" hidden="1">'1'!$A$42:$G$44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<sst xmlns="http://schemas.openxmlformats.org/spreadsheetml/2006/main" count="153" uniqueCount="83">
  <si>
    <t>西咸新区沣东新城市政园林配套中心2020年公开招聘综合成绩及进入体检与考察人员名单</t>
  </si>
  <si>
    <t>01会计岗</t>
  </si>
  <si>
    <t>序号</t>
  </si>
  <si>
    <t>准考证号</t>
  </si>
  <si>
    <t>姓名</t>
  </si>
  <si>
    <t>笔试成绩</t>
  </si>
  <si>
    <t>面试成绩</t>
  </si>
  <si>
    <t>综合成绩</t>
  </si>
  <si>
    <t>备注</t>
  </si>
  <si>
    <t>20200101006</t>
  </si>
  <si>
    <t>陈帮伟</t>
  </si>
  <si>
    <t>进入体检与考察</t>
  </si>
  <si>
    <t>20200101024</t>
  </si>
  <si>
    <t>李萍</t>
  </si>
  <si>
    <t>20200101020</t>
  </si>
  <si>
    <t>李冰蕊</t>
  </si>
  <si>
    <t>02合同造价管理岗</t>
  </si>
  <si>
    <t>20200103059</t>
  </si>
  <si>
    <t>郭启明</t>
  </si>
  <si>
    <t>20200103068</t>
  </si>
  <si>
    <t>张瑞琴</t>
  </si>
  <si>
    <t>20200103066</t>
  </si>
  <si>
    <t>姚凡凡</t>
  </si>
  <si>
    <t>03预算管理岗</t>
  </si>
  <si>
    <t>20200103075</t>
  </si>
  <si>
    <t>刘畅</t>
  </si>
  <si>
    <t>20200103071</t>
  </si>
  <si>
    <t>侯银星</t>
  </si>
  <si>
    <t>20200104080</t>
  </si>
  <si>
    <t>赵晓奇</t>
  </si>
  <si>
    <t>20200103070</t>
  </si>
  <si>
    <t>高欢</t>
  </si>
  <si>
    <t>04绿化设计管理岗</t>
  </si>
  <si>
    <t>20200104093</t>
  </si>
  <si>
    <t>骆青雯</t>
  </si>
  <si>
    <t>20200104098</t>
  </si>
  <si>
    <t>王丙云</t>
  </si>
  <si>
    <t>20200104083</t>
  </si>
  <si>
    <t>高婕</t>
  </si>
  <si>
    <t>05市政工程设计管理岗</t>
  </si>
  <si>
    <t>20200105114</t>
  </si>
  <si>
    <t>郭敏</t>
  </si>
  <si>
    <t>20200105120</t>
  </si>
  <si>
    <t>王培磊</t>
  </si>
  <si>
    <t>20200105115</t>
  </si>
  <si>
    <t>雷升</t>
  </si>
  <si>
    <t>缺考</t>
  </si>
  <si>
    <t>--</t>
  </si>
  <si>
    <t>06工程管理岗</t>
  </si>
  <si>
    <t>20200105124</t>
  </si>
  <si>
    <t>陈进宝</t>
  </si>
  <si>
    <t>20200106137</t>
  </si>
  <si>
    <t>宋薇</t>
  </si>
  <si>
    <t>20200106135</t>
  </si>
  <si>
    <t>罗海波</t>
  </si>
  <si>
    <t>20200106138</t>
  </si>
  <si>
    <t>张锋</t>
  </si>
  <si>
    <t>20200106130</t>
  </si>
  <si>
    <t>贾鹏</t>
  </si>
  <si>
    <t>20200106133</t>
  </si>
  <si>
    <t>刘翔</t>
  </si>
  <si>
    <t>07桥梁管理岗</t>
  </si>
  <si>
    <t>20200106146</t>
  </si>
  <si>
    <t>解旭</t>
  </si>
  <si>
    <t>20200106140</t>
  </si>
  <si>
    <t>崔银银</t>
  </si>
  <si>
    <t>20200107166</t>
  </si>
  <si>
    <t>郑一非</t>
  </si>
  <si>
    <t>08配套服务岗</t>
  </si>
  <si>
    <t>20200108177</t>
  </si>
  <si>
    <t>周鑫</t>
  </si>
  <si>
    <t>20200107176</t>
  </si>
  <si>
    <t>赵子龙</t>
  </si>
  <si>
    <t>20200107173</t>
  </si>
  <si>
    <t>马龙刚</t>
  </si>
  <si>
    <t>放弃</t>
  </si>
  <si>
    <t>09人事管理岗</t>
  </si>
  <si>
    <t>20200108200</t>
  </si>
  <si>
    <t>张瑞娟</t>
  </si>
  <si>
    <t>20200108188</t>
  </si>
  <si>
    <t>李宝平</t>
  </si>
  <si>
    <t>20200108193</t>
  </si>
  <si>
    <t>谭燕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</si>
</sst>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0"/>
      <name val="Arial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7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4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 quotePrefix="1">
      <alignment horizontal="center" vertical="center"/>
    </xf>
    <xf numFmtId="0" fontId="1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J41" sqref="J41"/>
    </sheetView>
  </sheetViews>
  <sheetFormatPr defaultColWidth="9.1047619047619" defaultRowHeight="18.75" outlineLevelCol="6"/>
  <cols>
    <col min="2" max="2" width="20.3333333333333" style="2" customWidth="1"/>
    <col min="3" max="3" width="15.1428571428571" style="2" customWidth="1"/>
    <col min="4" max="4" width="14.2857142857143" style="2" customWidth="1"/>
    <col min="5" max="5" width="15.1428571428571" style="2" customWidth="1"/>
    <col min="6" max="6" width="15.5714285714286" style="2" customWidth="1"/>
    <col min="7" max="7" width="24.1428571428571" customWidth="1"/>
  </cols>
  <sheetData>
    <row r="1" ht="55.05" customHeight="1" spans="1:7">
      <c r="A1" s="3" t="s">
        <v>0</v>
      </c>
      <c r="B1" s="3"/>
      <c r="C1" s="3"/>
      <c r="D1" s="3"/>
      <c r="E1" s="3"/>
      <c r="F1" s="3"/>
      <c r="G1" s="3"/>
    </row>
    <row r="2" ht="25.95" customHeight="1" spans="1:7">
      <c r="A2" s="4" t="s">
        <v>1</v>
      </c>
      <c r="B2" s="5"/>
      <c r="C2" s="5"/>
      <c r="D2" s="5"/>
      <c r="E2" s="5"/>
      <c r="F2" s="5"/>
      <c r="G2" s="6"/>
    </row>
    <row r="3" ht="25.0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25.05" customHeight="1" spans="1:7">
      <c r="A4" s="8">
        <f>ROW()-3</f>
        <v>1</v>
      </c>
      <c r="B4" s="8" t="s">
        <v>9</v>
      </c>
      <c r="C4" s="8" t="s">
        <v>10</v>
      </c>
      <c r="D4" s="9">
        <v>75</v>
      </c>
      <c r="E4" s="9">
        <v>79</v>
      </c>
      <c r="F4" s="9">
        <f>D4*0.4+E4*0.6</f>
        <v>77.4</v>
      </c>
      <c r="G4" s="8" t="s">
        <v>11</v>
      </c>
    </row>
    <row r="5" s="1" customFormat="1" ht="25.05" customHeight="1" spans="1:7">
      <c r="A5" s="10">
        <f>ROW()-3</f>
        <v>2</v>
      </c>
      <c r="B5" s="10" t="s">
        <v>12</v>
      </c>
      <c r="C5" s="10" t="s">
        <v>13</v>
      </c>
      <c r="D5" s="11">
        <v>71</v>
      </c>
      <c r="E5" s="11">
        <v>75.33</v>
      </c>
      <c r="F5" s="11">
        <f>D5*0.4+E5*0.6</f>
        <v>73.598</v>
      </c>
      <c r="G5" s="10"/>
    </row>
    <row r="6" s="1" customFormat="1" ht="25.05" customHeight="1" spans="1:7">
      <c r="A6" s="10">
        <f>ROW()-3</f>
        <v>3</v>
      </c>
      <c r="B6" s="10" t="s">
        <v>14</v>
      </c>
      <c r="C6" s="10" t="s">
        <v>15</v>
      </c>
      <c r="D6" s="11">
        <v>72.5</v>
      </c>
      <c r="E6" s="11">
        <v>71</v>
      </c>
      <c r="F6" s="11">
        <f>D6*0.4+E6*0.6</f>
        <v>71.6</v>
      </c>
      <c r="G6" s="10"/>
    </row>
    <row r="7" ht="34.05" customHeight="1" spans="1:7">
      <c r="A7" s="12" t="s">
        <v>16</v>
      </c>
      <c r="B7" s="12"/>
      <c r="C7" s="12"/>
      <c r="D7" s="12"/>
      <c r="E7" s="12"/>
      <c r="F7" s="12"/>
      <c r="G7" s="12"/>
    </row>
    <row r="8" ht="33" customHeight="1" spans="1:7">
      <c r="A8" s="13" t="s">
        <v>2</v>
      </c>
      <c r="B8" s="13" t="s">
        <v>3</v>
      </c>
      <c r="C8" s="13" t="s">
        <v>4</v>
      </c>
      <c r="D8" s="13" t="s">
        <v>5</v>
      </c>
      <c r="E8" s="7" t="s">
        <v>6</v>
      </c>
      <c r="F8" s="7" t="s">
        <v>7</v>
      </c>
      <c r="G8" s="13" t="s">
        <v>8</v>
      </c>
    </row>
    <row r="9" s="1" customFormat="1" ht="25.05" customHeight="1" spans="1:7">
      <c r="A9" s="8">
        <v>1</v>
      </c>
      <c r="B9" s="14" t="s">
        <v>17</v>
      </c>
      <c r="C9" s="14" t="s">
        <v>18</v>
      </c>
      <c r="D9" s="9">
        <v>70.5</v>
      </c>
      <c r="E9" s="9">
        <v>82.66</v>
      </c>
      <c r="F9" s="9">
        <f>D9*0.4+E9*0.6</f>
        <v>77.796</v>
      </c>
      <c r="G9" s="8" t="s">
        <v>11</v>
      </c>
    </row>
    <row r="10" s="1" customFormat="1" ht="25.05" customHeight="1" spans="1:7">
      <c r="A10" s="10">
        <v>2</v>
      </c>
      <c r="B10" s="15" t="s">
        <v>19</v>
      </c>
      <c r="C10" s="15" t="s">
        <v>20</v>
      </c>
      <c r="D10" s="11">
        <v>72.5</v>
      </c>
      <c r="E10" s="11">
        <v>79.66</v>
      </c>
      <c r="F10" s="11">
        <f>D10*0.4+E10*0.6</f>
        <v>76.796</v>
      </c>
      <c r="G10" s="15"/>
    </row>
    <row r="11" s="1" customFormat="1" ht="25.05" customHeight="1" spans="1:7">
      <c r="A11" s="10">
        <v>3</v>
      </c>
      <c r="B11" s="15" t="s">
        <v>21</v>
      </c>
      <c r="C11" s="15" t="s">
        <v>22</v>
      </c>
      <c r="D11" s="11">
        <v>68.5</v>
      </c>
      <c r="E11" s="11">
        <v>82</v>
      </c>
      <c r="F11" s="11">
        <f>D11*0.4+E11*0.6</f>
        <v>76.6</v>
      </c>
      <c r="G11" s="15"/>
    </row>
    <row r="12" ht="34.05" customHeight="1" spans="1:7">
      <c r="A12" s="12" t="s">
        <v>23</v>
      </c>
      <c r="B12" s="12"/>
      <c r="C12" s="12"/>
      <c r="D12" s="12"/>
      <c r="E12" s="12"/>
      <c r="F12" s="12"/>
      <c r="G12" s="12"/>
    </row>
    <row r="13" ht="33" customHeight="1" spans="1:7">
      <c r="A13" s="13" t="s">
        <v>2</v>
      </c>
      <c r="B13" s="13" t="s">
        <v>3</v>
      </c>
      <c r="C13" s="13" t="s">
        <v>4</v>
      </c>
      <c r="D13" s="13" t="s">
        <v>5</v>
      </c>
      <c r="E13" s="7" t="s">
        <v>6</v>
      </c>
      <c r="F13" s="7" t="s">
        <v>7</v>
      </c>
      <c r="G13" s="13" t="s">
        <v>8</v>
      </c>
    </row>
    <row r="14" s="1" customFormat="1" ht="25.05" customHeight="1" spans="1:7">
      <c r="A14" s="8">
        <v>1</v>
      </c>
      <c r="B14" s="14" t="s">
        <v>24</v>
      </c>
      <c r="C14" s="14" t="s">
        <v>25</v>
      </c>
      <c r="D14" s="9">
        <v>71.5</v>
      </c>
      <c r="E14" s="9">
        <v>85</v>
      </c>
      <c r="F14" s="9">
        <f>D14*0.4+E14*0.6</f>
        <v>79.6</v>
      </c>
      <c r="G14" s="8" t="s">
        <v>11</v>
      </c>
    </row>
    <row r="15" s="1" customFormat="1" ht="25.05" customHeight="1" spans="1:7">
      <c r="A15" s="10">
        <v>2</v>
      </c>
      <c r="B15" s="15" t="s">
        <v>26</v>
      </c>
      <c r="C15" s="15" t="s">
        <v>27</v>
      </c>
      <c r="D15" s="11">
        <v>74.5</v>
      </c>
      <c r="E15" s="11">
        <v>82.33</v>
      </c>
      <c r="F15" s="11">
        <f>D15*0.4+E15*0.6</f>
        <v>79.198</v>
      </c>
      <c r="G15" s="15"/>
    </row>
    <row r="16" s="1" customFormat="1" ht="25.05" customHeight="1" spans="1:7">
      <c r="A16" s="10">
        <v>3</v>
      </c>
      <c r="B16" s="15" t="s">
        <v>28</v>
      </c>
      <c r="C16" s="15" t="s">
        <v>29</v>
      </c>
      <c r="D16" s="11">
        <v>69.5</v>
      </c>
      <c r="E16" s="11">
        <v>83.33</v>
      </c>
      <c r="F16" s="11">
        <f>D16*0.4+E16*0.6</f>
        <v>77.798</v>
      </c>
      <c r="G16" s="15"/>
    </row>
    <row r="17" s="1" customFormat="1" ht="25.05" customHeight="1" spans="1:7">
      <c r="A17" s="10">
        <v>4</v>
      </c>
      <c r="B17" s="15" t="s">
        <v>30</v>
      </c>
      <c r="C17" s="15" t="s">
        <v>31</v>
      </c>
      <c r="D17" s="11">
        <v>69.5</v>
      </c>
      <c r="E17" s="11">
        <v>78.33</v>
      </c>
      <c r="F17" s="11">
        <f>D17*0.4+E17*0.6</f>
        <v>74.798</v>
      </c>
      <c r="G17" s="15"/>
    </row>
    <row r="18" ht="34.05" customHeight="1" spans="1:7">
      <c r="A18" s="12" t="s">
        <v>32</v>
      </c>
      <c r="B18" s="12"/>
      <c r="C18" s="12"/>
      <c r="D18" s="12"/>
      <c r="E18" s="12"/>
      <c r="F18" s="12"/>
      <c r="G18" s="12"/>
    </row>
    <row r="19" ht="33" customHeight="1" spans="1:7">
      <c r="A19" s="13" t="s">
        <v>2</v>
      </c>
      <c r="B19" s="13" t="s">
        <v>3</v>
      </c>
      <c r="C19" s="13" t="s">
        <v>4</v>
      </c>
      <c r="D19" s="13" t="s">
        <v>5</v>
      </c>
      <c r="E19" s="7" t="s">
        <v>6</v>
      </c>
      <c r="F19" s="7" t="s">
        <v>7</v>
      </c>
      <c r="G19" s="13" t="s">
        <v>8</v>
      </c>
    </row>
    <row r="20" s="1" customFormat="1" ht="25.05" customHeight="1" spans="1:7">
      <c r="A20" s="8">
        <v>1</v>
      </c>
      <c r="B20" s="14" t="s">
        <v>33</v>
      </c>
      <c r="C20" s="14" t="s">
        <v>34</v>
      </c>
      <c r="D20" s="9">
        <v>73.5</v>
      </c>
      <c r="E20" s="9">
        <v>87.33</v>
      </c>
      <c r="F20" s="9">
        <f>D20*0.4+E20*0.6</f>
        <v>81.798</v>
      </c>
      <c r="G20" s="8" t="s">
        <v>11</v>
      </c>
    </row>
    <row r="21" s="1" customFormat="1" ht="25.05" customHeight="1" spans="1:7">
      <c r="A21" s="10">
        <v>2</v>
      </c>
      <c r="B21" s="15" t="s">
        <v>35</v>
      </c>
      <c r="C21" s="15" t="s">
        <v>36</v>
      </c>
      <c r="D21" s="11">
        <v>73</v>
      </c>
      <c r="E21" s="11">
        <v>85</v>
      </c>
      <c r="F21" s="11">
        <f>D21*0.4+E21*0.6</f>
        <v>80.2</v>
      </c>
      <c r="G21" s="15"/>
    </row>
    <row r="22" s="1" customFormat="1" ht="25.05" customHeight="1" spans="1:7">
      <c r="A22" s="10">
        <v>3</v>
      </c>
      <c r="B22" s="15" t="s">
        <v>37</v>
      </c>
      <c r="C22" s="15" t="s">
        <v>38</v>
      </c>
      <c r="D22" s="11">
        <v>72</v>
      </c>
      <c r="E22" s="11">
        <v>83.33</v>
      </c>
      <c r="F22" s="11">
        <f>D22*0.4+E22*0.6</f>
        <v>78.798</v>
      </c>
      <c r="G22" s="15"/>
    </row>
    <row r="23" ht="34.05" customHeight="1" spans="1:7">
      <c r="A23" s="12" t="s">
        <v>39</v>
      </c>
      <c r="B23" s="12"/>
      <c r="C23" s="12"/>
      <c r="D23" s="12"/>
      <c r="E23" s="12"/>
      <c r="F23" s="12"/>
      <c r="G23" s="12"/>
    </row>
    <row r="24" ht="33" customHeight="1" spans="1:7">
      <c r="A24" s="13" t="s">
        <v>2</v>
      </c>
      <c r="B24" s="13" t="s">
        <v>3</v>
      </c>
      <c r="C24" s="13" t="s">
        <v>4</v>
      </c>
      <c r="D24" s="13" t="s">
        <v>5</v>
      </c>
      <c r="E24" s="7" t="s">
        <v>6</v>
      </c>
      <c r="F24" s="7" t="s">
        <v>7</v>
      </c>
      <c r="G24" s="13" t="s">
        <v>8</v>
      </c>
    </row>
    <row r="25" s="1" customFormat="1" ht="25.05" customHeight="1" spans="1:7">
      <c r="A25" s="8">
        <v>1</v>
      </c>
      <c r="B25" s="14" t="s">
        <v>40</v>
      </c>
      <c r="C25" s="14" t="s">
        <v>41</v>
      </c>
      <c r="D25" s="9">
        <v>67</v>
      </c>
      <c r="E25" s="9">
        <v>85.33</v>
      </c>
      <c r="F25" s="9">
        <f>D25*0.4+E25*0.6</f>
        <v>77.998</v>
      </c>
      <c r="G25" s="8" t="s">
        <v>11</v>
      </c>
    </row>
    <row r="26" s="1" customFormat="1" ht="25.05" customHeight="1" spans="1:7">
      <c r="A26" s="10">
        <v>2</v>
      </c>
      <c r="B26" s="15" t="s">
        <v>42</v>
      </c>
      <c r="C26" s="15" t="s">
        <v>43</v>
      </c>
      <c r="D26" s="11">
        <v>68.5</v>
      </c>
      <c r="E26" s="11">
        <v>81</v>
      </c>
      <c r="F26" s="11">
        <f>D26*0.4+E26*0.6</f>
        <v>76</v>
      </c>
      <c r="G26" s="15"/>
    </row>
    <row r="27" s="1" customFormat="1" ht="25.05" customHeight="1" spans="1:7">
      <c r="A27" s="10">
        <v>3</v>
      </c>
      <c r="B27" s="15" t="s">
        <v>44</v>
      </c>
      <c r="C27" s="15" t="s">
        <v>45</v>
      </c>
      <c r="D27" s="11">
        <v>70</v>
      </c>
      <c r="E27" s="11" t="s">
        <v>46</v>
      </c>
      <c r="F27" s="17" t="s">
        <v>47</v>
      </c>
      <c r="G27" s="15"/>
    </row>
    <row r="28" ht="34.05" customHeight="1" spans="1:7">
      <c r="A28" s="12" t="s">
        <v>48</v>
      </c>
      <c r="B28" s="12"/>
      <c r="C28" s="12"/>
      <c r="D28" s="12"/>
      <c r="E28" s="12"/>
      <c r="F28" s="12"/>
      <c r="G28" s="12"/>
    </row>
    <row r="29" ht="33" customHeight="1" spans="1:7">
      <c r="A29" s="13" t="s">
        <v>2</v>
      </c>
      <c r="B29" s="13" t="s">
        <v>3</v>
      </c>
      <c r="C29" s="13" t="s">
        <v>4</v>
      </c>
      <c r="D29" s="13" t="s">
        <v>5</v>
      </c>
      <c r="E29" s="7" t="s">
        <v>6</v>
      </c>
      <c r="F29" s="7" t="s">
        <v>7</v>
      </c>
      <c r="G29" s="13" t="s">
        <v>8</v>
      </c>
    </row>
    <row r="30" s="1" customFormat="1" ht="25.05" customHeight="1" spans="1:7">
      <c r="A30" s="8">
        <v>1</v>
      </c>
      <c r="B30" s="14" t="s">
        <v>49</v>
      </c>
      <c r="C30" s="14" t="s">
        <v>50</v>
      </c>
      <c r="D30" s="9">
        <v>79</v>
      </c>
      <c r="E30" s="9">
        <v>83.33</v>
      </c>
      <c r="F30" s="9">
        <f t="shared" ref="F30:F35" si="0">D30*0.4+E30*0.6</f>
        <v>81.598</v>
      </c>
      <c r="G30" s="8" t="s">
        <v>11</v>
      </c>
    </row>
    <row r="31" s="1" customFormat="1" ht="25.05" customHeight="1" spans="1:7">
      <c r="A31" s="8">
        <v>2</v>
      </c>
      <c r="B31" s="14" t="s">
        <v>51</v>
      </c>
      <c r="C31" s="14" t="s">
        <v>52</v>
      </c>
      <c r="D31" s="9">
        <v>80</v>
      </c>
      <c r="E31" s="9">
        <v>81</v>
      </c>
      <c r="F31" s="9">
        <f t="shared" si="0"/>
        <v>80.6</v>
      </c>
      <c r="G31" s="8" t="s">
        <v>11</v>
      </c>
    </row>
    <row r="32" s="1" customFormat="1" ht="25.05" customHeight="1" spans="1:7">
      <c r="A32" s="10">
        <v>3</v>
      </c>
      <c r="B32" s="15" t="s">
        <v>53</v>
      </c>
      <c r="C32" s="15" t="s">
        <v>54</v>
      </c>
      <c r="D32" s="11">
        <v>76</v>
      </c>
      <c r="E32" s="11">
        <v>82.33</v>
      </c>
      <c r="F32" s="11">
        <f t="shared" si="0"/>
        <v>79.798</v>
      </c>
      <c r="G32" s="15"/>
    </row>
    <row r="33" s="1" customFormat="1" ht="25.05" customHeight="1" spans="1:7">
      <c r="A33" s="10">
        <v>4</v>
      </c>
      <c r="B33" s="15" t="s">
        <v>55</v>
      </c>
      <c r="C33" s="15" t="s">
        <v>56</v>
      </c>
      <c r="D33" s="11">
        <v>80.5</v>
      </c>
      <c r="E33" s="11">
        <v>76.66</v>
      </c>
      <c r="F33" s="11">
        <f t="shared" si="0"/>
        <v>78.196</v>
      </c>
      <c r="G33" s="15"/>
    </row>
    <row r="34" s="1" customFormat="1" ht="25.05" customHeight="1" spans="1:7">
      <c r="A34" s="10">
        <v>5</v>
      </c>
      <c r="B34" s="15" t="s">
        <v>57</v>
      </c>
      <c r="C34" s="15" t="s">
        <v>58</v>
      </c>
      <c r="D34" s="11">
        <v>75</v>
      </c>
      <c r="E34" s="11">
        <v>77.33</v>
      </c>
      <c r="F34" s="11">
        <f t="shared" si="0"/>
        <v>76.398</v>
      </c>
      <c r="G34" s="15"/>
    </row>
    <row r="35" s="1" customFormat="1" ht="25.05" customHeight="1" spans="1:7">
      <c r="A35" s="10">
        <v>6</v>
      </c>
      <c r="B35" s="15" t="s">
        <v>59</v>
      </c>
      <c r="C35" s="15" t="s">
        <v>60</v>
      </c>
      <c r="D35" s="11">
        <v>75</v>
      </c>
      <c r="E35" s="11">
        <v>70</v>
      </c>
      <c r="F35" s="11">
        <f t="shared" si="0"/>
        <v>72</v>
      </c>
      <c r="G35" s="15"/>
    </row>
    <row r="36" ht="34.05" customHeight="1" spans="1:7">
      <c r="A36" s="12" t="s">
        <v>61</v>
      </c>
      <c r="B36" s="12"/>
      <c r="C36" s="12"/>
      <c r="D36" s="12"/>
      <c r="E36" s="12"/>
      <c r="F36" s="12"/>
      <c r="G36" s="12"/>
    </row>
    <row r="37" ht="33" customHeight="1" spans="1:7">
      <c r="A37" s="13" t="s">
        <v>2</v>
      </c>
      <c r="B37" s="13" t="s">
        <v>3</v>
      </c>
      <c r="C37" s="13" t="s">
        <v>4</v>
      </c>
      <c r="D37" s="13" t="s">
        <v>5</v>
      </c>
      <c r="E37" s="7" t="s">
        <v>6</v>
      </c>
      <c r="F37" s="7" t="s">
        <v>7</v>
      </c>
      <c r="G37" s="13" t="s">
        <v>8</v>
      </c>
    </row>
    <row r="38" s="1" customFormat="1" ht="25.05" customHeight="1" spans="1:7">
      <c r="A38" s="8">
        <v>1</v>
      </c>
      <c r="B38" s="14" t="s">
        <v>62</v>
      </c>
      <c r="C38" s="14" t="s">
        <v>63</v>
      </c>
      <c r="D38" s="9">
        <v>71</v>
      </c>
      <c r="E38" s="9">
        <v>81</v>
      </c>
      <c r="F38" s="9">
        <f>D38*0.4+E38*0.6</f>
        <v>77</v>
      </c>
      <c r="G38" s="8" t="s">
        <v>11</v>
      </c>
    </row>
    <row r="39" s="1" customFormat="1" ht="25.05" customHeight="1" spans="1:7">
      <c r="A39" s="10">
        <v>2</v>
      </c>
      <c r="B39" s="15" t="s">
        <v>64</v>
      </c>
      <c r="C39" s="15" t="s">
        <v>65</v>
      </c>
      <c r="D39" s="11">
        <v>68.5</v>
      </c>
      <c r="E39" s="11">
        <v>82</v>
      </c>
      <c r="F39" s="11">
        <f>D39*0.4+E39*0.6</f>
        <v>76.6</v>
      </c>
      <c r="G39" s="15"/>
    </row>
    <row r="40" s="1" customFormat="1" ht="25.05" customHeight="1" spans="1:7">
      <c r="A40" s="10">
        <v>3</v>
      </c>
      <c r="B40" s="15" t="s">
        <v>66</v>
      </c>
      <c r="C40" s="15" t="s">
        <v>67</v>
      </c>
      <c r="D40" s="11">
        <v>69.5</v>
      </c>
      <c r="E40" s="11" t="s">
        <v>46</v>
      </c>
      <c r="F40" s="17" t="s">
        <v>47</v>
      </c>
      <c r="G40" s="15"/>
    </row>
    <row r="41" ht="34.05" customHeight="1" spans="1:7">
      <c r="A41" s="12" t="s">
        <v>68</v>
      </c>
      <c r="B41" s="12"/>
      <c r="C41" s="12"/>
      <c r="D41" s="12"/>
      <c r="E41" s="12"/>
      <c r="F41" s="12"/>
      <c r="G41" s="12"/>
    </row>
    <row r="42" ht="33" customHeight="1" spans="1:7">
      <c r="A42" s="13" t="s">
        <v>2</v>
      </c>
      <c r="B42" s="13" t="s">
        <v>3</v>
      </c>
      <c r="C42" s="13" t="s">
        <v>4</v>
      </c>
      <c r="D42" s="13" t="s">
        <v>5</v>
      </c>
      <c r="E42" s="7" t="s">
        <v>6</v>
      </c>
      <c r="F42" s="7" t="s">
        <v>7</v>
      </c>
      <c r="G42" s="13" t="s">
        <v>8</v>
      </c>
    </row>
    <row r="43" s="1" customFormat="1" ht="25.05" customHeight="1" spans="1:7">
      <c r="A43" s="8">
        <v>1</v>
      </c>
      <c r="B43" s="14" t="s">
        <v>69</v>
      </c>
      <c r="C43" s="14" t="s">
        <v>70</v>
      </c>
      <c r="D43" s="9">
        <v>71.5</v>
      </c>
      <c r="E43" s="9">
        <v>84</v>
      </c>
      <c r="F43" s="9">
        <f>D43*0.4+E43*0.6</f>
        <v>79</v>
      </c>
      <c r="G43" s="8" t="s">
        <v>11</v>
      </c>
    </row>
    <row r="44" s="1" customFormat="1" ht="25.05" customHeight="1" spans="1:7">
      <c r="A44" s="10">
        <v>2</v>
      </c>
      <c r="B44" s="15" t="s">
        <v>71</v>
      </c>
      <c r="C44" s="15" t="s">
        <v>72</v>
      </c>
      <c r="D44" s="11">
        <v>71</v>
      </c>
      <c r="E44" s="11">
        <v>80.33</v>
      </c>
      <c r="F44" s="11">
        <f>D44*0.4+E44*0.6</f>
        <v>76.598</v>
      </c>
      <c r="G44" s="15"/>
    </row>
    <row r="45" s="1" customFormat="1" ht="25.05" customHeight="1" spans="1:7">
      <c r="A45" s="10">
        <v>3</v>
      </c>
      <c r="B45" s="15" t="s">
        <v>73</v>
      </c>
      <c r="C45" s="15" t="s">
        <v>74</v>
      </c>
      <c r="D45" s="11">
        <v>72.5</v>
      </c>
      <c r="E45" s="11" t="s">
        <v>75</v>
      </c>
      <c r="F45" s="18" t="s">
        <v>47</v>
      </c>
      <c r="G45" s="15"/>
    </row>
    <row r="46" ht="34.05" customHeight="1" spans="1:7">
      <c r="A46" s="12" t="s">
        <v>76</v>
      </c>
      <c r="B46" s="12"/>
      <c r="C46" s="12"/>
      <c r="D46" s="12"/>
      <c r="E46" s="12"/>
      <c r="F46" s="12"/>
      <c r="G46" s="12"/>
    </row>
    <row r="47" ht="33" customHeight="1" spans="1:7">
      <c r="A47" s="13" t="s">
        <v>2</v>
      </c>
      <c r="B47" s="13" t="s">
        <v>3</v>
      </c>
      <c r="C47" s="13" t="s">
        <v>4</v>
      </c>
      <c r="D47" s="13" t="s">
        <v>5</v>
      </c>
      <c r="E47" s="7" t="s">
        <v>6</v>
      </c>
      <c r="F47" s="7" t="s">
        <v>7</v>
      </c>
      <c r="G47" s="13" t="s">
        <v>8</v>
      </c>
    </row>
    <row r="48" s="1" customFormat="1" ht="25.05" customHeight="1" spans="1:7">
      <c r="A48" s="8">
        <v>1</v>
      </c>
      <c r="B48" s="14" t="s">
        <v>77</v>
      </c>
      <c r="C48" s="14" t="s">
        <v>78</v>
      </c>
      <c r="D48" s="9">
        <v>77.7</v>
      </c>
      <c r="E48" s="9">
        <v>80.66</v>
      </c>
      <c r="F48" s="9">
        <f>D48*0.4+E48*0.6</f>
        <v>79.476</v>
      </c>
      <c r="G48" s="8" t="s">
        <v>11</v>
      </c>
    </row>
    <row r="49" s="1" customFormat="1" ht="25.05" customHeight="1" spans="1:7">
      <c r="A49" s="10">
        <v>2</v>
      </c>
      <c r="B49" s="15" t="s">
        <v>79</v>
      </c>
      <c r="C49" s="15" t="s">
        <v>80</v>
      </c>
      <c r="D49" s="11">
        <v>74.9</v>
      </c>
      <c r="E49" s="11">
        <v>79.66</v>
      </c>
      <c r="F49" s="11">
        <f>D49*0.4+E49*0.6</f>
        <v>77.756</v>
      </c>
      <c r="G49" s="15"/>
    </row>
    <row r="50" s="1" customFormat="1" ht="25.05" customHeight="1" spans="1:7">
      <c r="A50" s="10">
        <v>3</v>
      </c>
      <c r="B50" s="15" t="s">
        <v>81</v>
      </c>
      <c r="C50" s="15" t="s">
        <v>82</v>
      </c>
      <c r="D50" s="11">
        <v>77.7</v>
      </c>
      <c r="E50" s="11" t="s">
        <v>46</v>
      </c>
      <c r="F50" s="17" t="s">
        <v>47</v>
      </c>
      <c r="G50" s="15"/>
    </row>
  </sheetData>
  <mergeCells count="10">
    <mergeCell ref="A1:G1"/>
    <mergeCell ref="A2:G2"/>
    <mergeCell ref="A7:G7"/>
    <mergeCell ref="A12:G12"/>
    <mergeCell ref="A18:G18"/>
    <mergeCell ref="A23:G23"/>
    <mergeCell ref="A28:G28"/>
    <mergeCell ref="A36:G36"/>
    <mergeCell ref="A41:G41"/>
    <mergeCell ref="A46:G46"/>
  </mergeCells>
  <printOptions horizontalCentered="1"/>
  <pageMargins left="0.751388888888889" right="0.751388888888889" top="1" bottom="1" header="0.5" footer="0.5"/>
  <pageSetup paperSize="9" pageOrder="overThenDown" orientation="landscape" cellComments="asDisplayed" useFirstPageNumber="1" verticalDpi="12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Max･Lee</cp:lastModifiedBy>
  <dcterms:created xsi:type="dcterms:W3CDTF">2020-11-15T05:13:00Z</dcterms:created>
  <cp:lastPrinted>2020-12-14T01:27:00Z</cp:lastPrinted>
  <dcterms:modified xsi:type="dcterms:W3CDTF">2020-12-24T09:33:52Z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